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SSENG\Documents\"/>
    </mc:Choice>
  </mc:AlternateContent>
  <xr:revisionPtr revIDLastSave="0" documentId="8_{6085292F-D1BF-4BD9-A7E0-CF4332F62981}" xr6:coauthVersionLast="44" xr6:coauthVersionMax="44" xr10:uidLastSave="{00000000-0000-0000-0000-000000000000}"/>
  <bookViews>
    <workbookView xWindow="-110" yWindow="-110" windowWidth="19420" windowHeight="10420" xr2:uid="{491FB648-98FF-49B6-9938-6887BC382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1" l="1"/>
  <c r="C38" i="1"/>
  <c r="D79" i="1"/>
  <c r="C79" i="1"/>
  <c r="B79" i="1"/>
  <c r="D78" i="1"/>
  <c r="C78" i="1"/>
  <c r="B78" i="1"/>
  <c r="D71" i="1"/>
  <c r="C71" i="1"/>
  <c r="B71" i="1"/>
  <c r="D70" i="1"/>
  <c r="B70" i="1"/>
  <c r="D63" i="1"/>
  <c r="C63" i="1"/>
  <c r="B63" i="1"/>
  <c r="D62" i="1"/>
  <c r="C62" i="1"/>
  <c r="B62" i="1"/>
  <c r="D55" i="1"/>
  <c r="C55" i="1"/>
  <c r="B55" i="1"/>
  <c r="D54" i="1"/>
  <c r="C54" i="1"/>
  <c r="B54" i="1"/>
  <c r="D47" i="1"/>
  <c r="C47" i="1"/>
  <c r="B47" i="1"/>
  <c r="D46" i="1"/>
  <c r="C46" i="1"/>
  <c r="B46" i="1"/>
  <c r="D39" i="1"/>
  <c r="C39" i="1"/>
  <c r="B39" i="1"/>
  <c r="D38" i="1"/>
  <c r="B38" i="1"/>
  <c r="C31" i="1"/>
  <c r="D31" i="1"/>
  <c r="C23" i="1"/>
  <c r="D23" i="1"/>
  <c r="C15" i="1"/>
  <c r="D15" i="1"/>
  <c r="B31" i="1"/>
  <c r="B23" i="1"/>
  <c r="B15" i="1"/>
  <c r="C7" i="1"/>
  <c r="D7" i="1"/>
  <c r="B7" i="1"/>
  <c r="D30" i="1"/>
  <c r="C30" i="1"/>
  <c r="B30" i="1"/>
  <c r="D22" i="1"/>
  <c r="C22" i="1"/>
  <c r="B22" i="1"/>
  <c r="D14" i="1"/>
  <c r="C14" i="1"/>
  <c r="B14" i="1"/>
  <c r="C6" i="1"/>
  <c r="D6" i="1"/>
  <c r="B6" i="1"/>
  <c r="E59" i="1" l="1"/>
  <c r="E75" i="1"/>
  <c r="E51" i="1"/>
  <c r="E67" i="1"/>
  <c r="E43" i="1"/>
  <c r="E35" i="1"/>
  <c r="E3" i="1"/>
  <c r="E27" i="1"/>
  <c r="E19" i="1"/>
  <c r="E11" i="1"/>
</calcChain>
</file>

<file path=xl/sharedStrings.xml><?xml version="1.0" encoding="utf-8"?>
<sst xmlns="http://schemas.openxmlformats.org/spreadsheetml/2006/main" count="103" uniqueCount="21">
  <si>
    <t>Week 1</t>
  </si>
  <si>
    <t>Day 1</t>
  </si>
  <si>
    <t>Day 2</t>
  </si>
  <si>
    <t>Day 3</t>
  </si>
  <si>
    <t>jog (m)</t>
  </si>
  <si>
    <t>walk (m)</t>
  </si>
  <si>
    <t>Week 2</t>
  </si>
  <si>
    <t>Week 3</t>
  </si>
  <si>
    <t>Week 4</t>
  </si>
  <si>
    <t>Week 5</t>
  </si>
  <si>
    <t>Week 6</t>
  </si>
  <si>
    <t>Week 7</t>
  </si>
  <si>
    <t>Week 8</t>
  </si>
  <si>
    <t>Total meters</t>
  </si>
  <si>
    <t>Goal: First 5k attempt!</t>
  </si>
  <si>
    <t>Daily meters</t>
  </si>
  <si>
    <t>Total weekly kms</t>
  </si>
  <si>
    <t>Estimated workout time (minutes)</t>
  </si>
  <si>
    <t>Week 9 (optional)</t>
  </si>
  <si>
    <t>Week 10 (optional)</t>
  </si>
  <si>
    <t xml:space="preserve">repeat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</si>
</sst>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1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55B8-C029-4E95-89A9-FE4942175C5B}">
  <dimension ref="A1:E96"/>
  <sheetViews>
    <sheetView tabSelected="1" workbookViewId="0">
      <selection activeCell="B7" sqref="B7"/>
    </sheetView>
  </sheetViews>
  <sheetFormatPr defaultRowHeight="14.5" x14ac:dyDescent="0.35"/>
  <cols>
    <col min="1" max="1" width="23.54296875" customWidth="1"/>
    <col min="5" max="5" width="21.54296875" customWidth="1"/>
  </cols>
  <sheetData>
    <row r="1" spans="1:5" x14ac:dyDescent="0.35">
      <c r="A1" s="1" t="s">
        <v>0</v>
      </c>
      <c r="B1" s="2"/>
      <c r="C1" s="2"/>
      <c r="D1" s="2"/>
      <c r="E1" s="8"/>
    </row>
    <row r="2" spans="1:5" x14ac:dyDescent="0.35">
      <c r="A2" s="6"/>
      <c r="B2" s="7" t="s">
        <v>1</v>
      </c>
      <c r="C2" s="7" t="s">
        <v>2</v>
      </c>
      <c r="D2" s="7" t="s">
        <v>3</v>
      </c>
      <c r="E2" s="9" t="s">
        <v>16</v>
      </c>
    </row>
    <row r="3" spans="1:5" x14ac:dyDescent="0.35">
      <c r="A3" s="3" t="s">
        <v>4</v>
      </c>
      <c r="B3" s="4">
        <v>250</v>
      </c>
      <c r="C3" s="4">
        <v>250</v>
      </c>
      <c r="D3" s="4">
        <v>250</v>
      </c>
      <c r="E3" s="18">
        <f>SUM(B6:D6)/1000</f>
        <v>4.2</v>
      </c>
    </row>
    <row r="4" spans="1:5" x14ac:dyDescent="0.35">
      <c r="A4" s="3" t="s">
        <v>5</v>
      </c>
      <c r="B4" s="4">
        <v>100</v>
      </c>
      <c r="C4" s="4">
        <v>100</v>
      </c>
      <c r="D4" s="4">
        <v>100</v>
      </c>
      <c r="E4" s="19"/>
    </row>
    <row r="5" spans="1:5" x14ac:dyDescent="0.35">
      <c r="A5" s="3" t="s">
        <v>20</v>
      </c>
      <c r="B5" s="4">
        <v>4</v>
      </c>
      <c r="C5" s="4">
        <v>4</v>
      </c>
      <c r="D5" s="4">
        <v>4</v>
      </c>
      <c r="E5" s="19"/>
    </row>
    <row r="6" spans="1:5" x14ac:dyDescent="0.35">
      <c r="A6" s="3" t="s">
        <v>15</v>
      </c>
      <c r="B6" s="4">
        <f>(B3+B4)*B5</f>
        <v>1400</v>
      </c>
      <c r="C6" s="4">
        <f t="shared" ref="C6:D6" si="0">(C3+C4)*C5</f>
        <v>1400</v>
      </c>
      <c r="D6" s="4">
        <f t="shared" si="0"/>
        <v>1400</v>
      </c>
      <c r="E6" s="19"/>
    </row>
    <row r="7" spans="1:5" ht="29" x14ac:dyDescent="0.35">
      <c r="A7" s="5" t="s">
        <v>17</v>
      </c>
      <c r="B7" s="4">
        <f>(((B3/1000)*8)+((B4/1000)*12))*B5</f>
        <v>12.8</v>
      </c>
      <c r="C7" s="4">
        <f t="shared" ref="C7:D7" si="1">(((C3/1000)*8)+((C4/1000)*12))*C5</f>
        <v>12.8</v>
      </c>
      <c r="D7" s="4">
        <f t="shared" si="1"/>
        <v>12.8</v>
      </c>
      <c r="E7" s="19"/>
    </row>
    <row r="8" spans="1:5" x14ac:dyDescent="0.35">
      <c r="A8" s="6"/>
      <c r="B8" s="7"/>
      <c r="C8" s="7"/>
      <c r="D8" s="7"/>
      <c r="E8" s="10"/>
    </row>
    <row r="9" spans="1:5" x14ac:dyDescent="0.35">
      <c r="A9" s="1" t="s">
        <v>6</v>
      </c>
      <c r="B9" s="2"/>
      <c r="C9" s="2"/>
      <c r="D9" s="2"/>
      <c r="E9" s="8"/>
    </row>
    <row r="10" spans="1:5" x14ac:dyDescent="0.35">
      <c r="A10" s="6"/>
      <c r="B10" s="7" t="s">
        <v>1</v>
      </c>
      <c r="C10" s="7" t="s">
        <v>2</v>
      </c>
      <c r="D10" s="7" t="s">
        <v>3</v>
      </c>
      <c r="E10" s="10" t="s">
        <v>16</v>
      </c>
    </row>
    <row r="11" spans="1:5" x14ac:dyDescent="0.35">
      <c r="A11" s="3" t="s">
        <v>4</v>
      </c>
      <c r="B11" s="4">
        <v>300</v>
      </c>
      <c r="C11" s="4">
        <v>300</v>
      </c>
      <c r="D11" s="4">
        <v>300</v>
      </c>
      <c r="E11" s="18">
        <f>SUM(B14:D14)/1000</f>
        <v>4.8</v>
      </c>
    </row>
    <row r="12" spans="1:5" x14ac:dyDescent="0.35">
      <c r="A12" s="3" t="s">
        <v>5</v>
      </c>
      <c r="B12" s="4">
        <v>100</v>
      </c>
      <c r="C12" s="4">
        <v>100</v>
      </c>
      <c r="D12" s="4">
        <v>100</v>
      </c>
      <c r="E12" s="19"/>
    </row>
    <row r="13" spans="1:5" x14ac:dyDescent="0.35">
      <c r="A13" s="3" t="s">
        <v>20</v>
      </c>
      <c r="B13" s="4">
        <v>4</v>
      </c>
      <c r="C13" s="4">
        <v>4</v>
      </c>
      <c r="D13" s="4">
        <v>4</v>
      </c>
      <c r="E13" s="19"/>
    </row>
    <row r="14" spans="1:5" x14ac:dyDescent="0.35">
      <c r="A14" s="3" t="s">
        <v>15</v>
      </c>
      <c r="B14" s="4">
        <f>(B11+B12)*B13</f>
        <v>1600</v>
      </c>
      <c r="C14" s="4">
        <f t="shared" ref="C14" si="2">(C11+C12)*C13</f>
        <v>1600</v>
      </c>
      <c r="D14" s="4">
        <f t="shared" ref="D14" si="3">(D11+D12)*D13</f>
        <v>1600</v>
      </c>
      <c r="E14" s="19"/>
    </row>
    <row r="15" spans="1:5" ht="29" x14ac:dyDescent="0.35">
      <c r="A15" s="5" t="s">
        <v>17</v>
      </c>
      <c r="B15" s="4">
        <f>(((B11/1000)*8)+((B12/1000)*12))*B13</f>
        <v>14.4</v>
      </c>
      <c r="C15" s="4">
        <f t="shared" ref="C15:D15" si="4">(((C11/1000)*8)+((C12/1000)*12))*C13</f>
        <v>14.4</v>
      </c>
      <c r="D15" s="4">
        <f t="shared" si="4"/>
        <v>14.4</v>
      </c>
      <c r="E15" s="19"/>
    </row>
    <row r="16" spans="1:5" x14ac:dyDescent="0.35">
      <c r="A16" s="6"/>
      <c r="B16" s="7"/>
      <c r="C16" s="7"/>
      <c r="D16" s="7"/>
      <c r="E16" s="10"/>
    </row>
    <row r="17" spans="1:5" x14ac:dyDescent="0.35">
      <c r="A17" s="1" t="s">
        <v>7</v>
      </c>
      <c r="B17" s="2"/>
      <c r="C17" s="2"/>
      <c r="D17" s="2"/>
      <c r="E17" s="8"/>
    </row>
    <row r="18" spans="1:5" x14ac:dyDescent="0.35">
      <c r="A18" s="6"/>
      <c r="B18" s="7" t="s">
        <v>1</v>
      </c>
      <c r="C18" s="7" t="s">
        <v>2</v>
      </c>
      <c r="D18" s="7" t="s">
        <v>3</v>
      </c>
      <c r="E18" s="10" t="s">
        <v>16</v>
      </c>
    </row>
    <row r="19" spans="1:5" x14ac:dyDescent="0.35">
      <c r="A19" s="3" t="s">
        <v>4</v>
      </c>
      <c r="B19" s="4">
        <v>350</v>
      </c>
      <c r="C19" s="4">
        <v>350</v>
      </c>
      <c r="D19" s="4">
        <v>350</v>
      </c>
      <c r="E19" s="18">
        <f>SUM(B22:D22)/1000</f>
        <v>5.4</v>
      </c>
    </row>
    <row r="20" spans="1:5" x14ac:dyDescent="0.35">
      <c r="A20" s="3" t="s">
        <v>5</v>
      </c>
      <c r="B20" s="4">
        <v>100</v>
      </c>
      <c r="C20" s="4">
        <v>100</v>
      </c>
      <c r="D20" s="4">
        <v>100</v>
      </c>
      <c r="E20" s="19"/>
    </row>
    <row r="21" spans="1:5" x14ac:dyDescent="0.35">
      <c r="A21" s="3" t="s">
        <v>20</v>
      </c>
      <c r="B21" s="4">
        <v>4</v>
      </c>
      <c r="C21" s="4">
        <v>4</v>
      </c>
      <c r="D21" s="4">
        <v>4</v>
      </c>
      <c r="E21" s="19"/>
    </row>
    <row r="22" spans="1:5" x14ac:dyDescent="0.35">
      <c r="A22" s="3" t="s">
        <v>13</v>
      </c>
      <c r="B22" s="4">
        <f>(B19+B20)*B21</f>
        <v>1800</v>
      </c>
      <c r="C22" s="4">
        <f t="shared" ref="C22" si="5">(C19+C20)*C21</f>
        <v>1800</v>
      </c>
      <c r="D22" s="4">
        <f t="shared" ref="D22" si="6">(D19+D20)*D21</f>
        <v>1800</v>
      </c>
      <c r="E22" s="19"/>
    </row>
    <row r="23" spans="1:5" ht="29" x14ac:dyDescent="0.35">
      <c r="A23" s="5" t="s">
        <v>17</v>
      </c>
      <c r="B23" s="4">
        <f>(((B19/1000)*8)+((B20/1000)*12))*B21</f>
        <v>16</v>
      </c>
      <c r="C23" s="4">
        <f t="shared" ref="C23:D23" si="7">(((C19/1000)*8)+((C20/1000)*12))*C21</f>
        <v>16</v>
      </c>
      <c r="D23" s="4">
        <f t="shared" si="7"/>
        <v>16</v>
      </c>
      <c r="E23" s="19"/>
    </row>
    <row r="24" spans="1:5" x14ac:dyDescent="0.35">
      <c r="A24" s="6"/>
      <c r="B24" s="7"/>
      <c r="C24" s="7"/>
      <c r="D24" s="7"/>
      <c r="E24" s="10"/>
    </row>
    <row r="25" spans="1:5" x14ac:dyDescent="0.35">
      <c r="A25" s="1" t="s">
        <v>8</v>
      </c>
      <c r="B25" s="2"/>
      <c r="C25" s="2"/>
      <c r="D25" s="2"/>
      <c r="E25" s="8"/>
    </row>
    <row r="26" spans="1:5" x14ac:dyDescent="0.35">
      <c r="A26" s="6"/>
      <c r="B26" s="7" t="s">
        <v>1</v>
      </c>
      <c r="C26" s="7" t="s">
        <v>2</v>
      </c>
      <c r="D26" s="7" t="s">
        <v>3</v>
      </c>
      <c r="E26" s="10" t="s">
        <v>16</v>
      </c>
    </row>
    <row r="27" spans="1:5" x14ac:dyDescent="0.35">
      <c r="A27" s="3" t="s">
        <v>4</v>
      </c>
      <c r="B27" s="4">
        <v>350</v>
      </c>
      <c r="C27" s="4">
        <v>350</v>
      </c>
      <c r="D27" s="4">
        <v>350</v>
      </c>
      <c r="E27" s="18">
        <f>SUM(B30:D30)/1000</f>
        <v>6.75</v>
      </c>
    </row>
    <row r="28" spans="1:5" x14ac:dyDescent="0.35">
      <c r="A28" s="3" t="s">
        <v>5</v>
      </c>
      <c r="B28" s="4">
        <v>100</v>
      </c>
      <c r="C28" s="4">
        <v>100</v>
      </c>
      <c r="D28" s="4">
        <v>100</v>
      </c>
      <c r="E28" s="19"/>
    </row>
    <row r="29" spans="1:5" x14ac:dyDescent="0.35">
      <c r="A29" s="3" t="s">
        <v>20</v>
      </c>
      <c r="B29" s="4">
        <v>5</v>
      </c>
      <c r="C29" s="4">
        <v>5</v>
      </c>
      <c r="D29" s="4">
        <v>5</v>
      </c>
      <c r="E29" s="19"/>
    </row>
    <row r="30" spans="1:5" x14ac:dyDescent="0.35">
      <c r="A30" s="3" t="s">
        <v>15</v>
      </c>
      <c r="B30" s="4">
        <f>(B27+B28)*B29</f>
        <v>2250</v>
      </c>
      <c r="C30" s="4">
        <f t="shared" ref="C30" si="8">(C27+C28)*C29</f>
        <v>2250</v>
      </c>
      <c r="D30" s="4">
        <f t="shared" ref="D30" si="9">(D27+D28)*D29</f>
        <v>2250</v>
      </c>
      <c r="E30" s="19"/>
    </row>
    <row r="31" spans="1:5" ht="29" x14ac:dyDescent="0.35">
      <c r="A31" s="5" t="s">
        <v>17</v>
      </c>
      <c r="B31" s="4">
        <f>(((B27/1000)*8)+((B28/1000)*12))*B29</f>
        <v>20</v>
      </c>
      <c r="C31" s="4">
        <f t="shared" ref="C31:D31" si="10">(((C27/1000)*8)+((C28/1000)*12))*C29</f>
        <v>20</v>
      </c>
      <c r="D31" s="4">
        <f t="shared" si="10"/>
        <v>20</v>
      </c>
      <c r="E31" s="19"/>
    </row>
    <row r="32" spans="1:5" x14ac:dyDescent="0.35">
      <c r="A32" s="6"/>
      <c r="B32" s="7"/>
      <c r="C32" s="7"/>
      <c r="D32" s="7"/>
      <c r="E32" s="10"/>
    </row>
    <row r="33" spans="1:5" x14ac:dyDescent="0.35">
      <c r="A33" s="1" t="s">
        <v>9</v>
      </c>
      <c r="B33" s="2"/>
      <c r="C33" s="2"/>
      <c r="D33" s="2"/>
      <c r="E33" s="8"/>
    </row>
    <row r="34" spans="1:5" x14ac:dyDescent="0.35">
      <c r="A34" s="6"/>
      <c r="B34" s="7" t="s">
        <v>1</v>
      </c>
      <c r="C34" s="7" t="s">
        <v>2</v>
      </c>
      <c r="D34" s="7" t="s">
        <v>3</v>
      </c>
      <c r="E34" s="10" t="s">
        <v>16</v>
      </c>
    </row>
    <row r="35" spans="1:5" x14ac:dyDescent="0.35">
      <c r="A35" s="3" t="s">
        <v>4</v>
      </c>
      <c r="B35" s="4">
        <v>350</v>
      </c>
      <c r="C35" s="4">
        <v>350</v>
      </c>
      <c r="D35" s="4">
        <v>350</v>
      </c>
      <c r="E35" s="18">
        <f>SUM(B38:D38)/1000</f>
        <v>8.1</v>
      </c>
    </row>
    <row r="36" spans="1:5" x14ac:dyDescent="0.35">
      <c r="A36" s="3" t="s">
        <v>5</v>
      </c>
      <c r="B36" s="4">
        <v>100</v>
      </c>
      <c r="C36" s="4">
        <v>100</v>
      </c>
      <c r="D36" s="4">
        <v>100</v>
      </c>
      <c r="E36" s="19"/>
    </row>
    <row r="37" spans="1:5" x14ac:dyDescent="0.35">
      <c r="A37" s="3" t="s">
        <v>20</v>
      </c>
      <c r="B37" s="4">
        <v>6</v>
      </c>
      <c r="C37" s="4">
        <v>6</v>
      </c>
      <c r="D37" s="4">
        <v>6</v>
      </c>
      <c r="E37" s="19"/>
    </row>
    <row r="38" spans="1:5" x14ac:dyDescent="0.35">
      <c r="A38" s="3" t="s">
        <v>15</v>
      </c>
      <c r="B38" s="4">
        <f>(B35+B36)*B37</f>
        <v>2700</v>
      </c>
      <c r="C38" s="4">
        <f t="shared" ref="C38" si="11">(C35+C36)*C37</f>
        <v>2700</v>
      </c>
      <c r="D38" s="4">
        <f t="shared" ref="D38" si="12">(D35+D36)*D37</f>
        <v>2700</v>
      </c>
      <c r="E38" s="19"/>
    </row>
    <row r="39" spans="1:5" ht="29" x14ac:dyDescent="0.35">
      <c r="A39" s="5" t="s">
        <v>17</v>
      </c>
      <c r="B39" s="4">
        <f>(((B35/1000)*8)+((B36/1000)*12))*B37</f>
        <v>24</v>
      </c>
      <c r="C39" s="4">
        <f t="shared" ref="C39:D39" si="13">(((C35/1000)*8)+((C36/1000)*12))*C37</f>
        <v>24</v>
      </c>
      <c r="D39" s="4">
        <f t="shared" si="13"/>
        <v>24</v>
      </c>
      <c r="E39" s="19"/>
    </row>
    <row r="40" spans="1:5" x14ac:dyDescent="0.35">
      <c r="A40" s="6"/>
      <c r="B40" s="7"/>
      <c r="C40" s="7"/>
      <c r="D40" s="7"/>
      <c r="E40" s="10"/>
    </row>
    <row r="41" spans="1:5" x14ac:dyDescent="0.35">
      <c r="A41" s="1" t="s">
        <v>10</v>
      </c>
      <c r="B41" s="2"/>
      <c r="C41" s="2"/>
      <c r="D41" s="2"/>
      <c r="E41" s="8"/>
    </row>
    <row r="42" spans="1:5" x14ac:dyDescent="0.35">
      <c r="A42" s="6"/>
      <c r="B42" s="7" t="s">
        <v>1</v>
      </c>
      <c r="C42" s="7" t="s">
        <v>2</v>
      </c>
      <c r="D42" s="7" t="s">
        <v>3</v>
      </c>
      <c r="E42" s="10" t="s">
        <v>16</v>
      </c>
    </row>
    <row r="43" spans="1:5" x14ac:dyDescent="0.35">
      <c r="A43" s="3" t="s">
        <v>4</v>
      </c>
      <c r="B43" s="4">
        <v>500</v>
      </c>
      <c r="C43" s="4">
        <v>500</v>
      </c>
      <c r="D43" s="4">
        <v>500</v>
      </c>
      <c r="E43" s="18">
        <f>SUM(B46:D46)/1000</f>
        <v>9.9</v>
      </c>
    </row>
    <row r="44" spans="1:5" x14ac:dyDescent="0.35">
      <c r="A44" s="3" t="s">
        <v>5</v>
      </c>
      <c r="B44" s="4">
        <v>50</v>
      </c>
      <c r="C44" s="4">
        <v>50</v>
      </c>
      <c r="D44" s="4">
        <v>50</v>
      </c>
      <c r="E44" s="19"/>
    </row>
    <row r="45" spans="1:5" x14ac:dyDescent="0.35">
      <c r="A45" s="3" t="s">
        <v>20</v>
      </c>
      <c r="B45" s="4">
        <v>6</v>
      </c>
      <c r="C45" s="4">
        <v>6</v>
      </c>
      <c r="D45" s="4">
        <v>6</v>
      </c>
      <c r="E45" s="19"/>
    </row>
    <row r="46" spans="1:5" x14ac:dyDescent="0.35">
      <c r="A46" s="3" t="s">
        <v>15</v>
      </c>
      <c r="B46" s="4">
        <f>(B43+B44)*B45</f>
        <v>3300</v>
      </c>
      <c r="C46" s="4">
        <f t="shared" ref="C46" si="14">(C43+C44)*C45</f>
        <v>3300</v>
      </c>
      <c r="D46" s="4">
        <f t="shared" ref="D46" si="15">(D43+D44)*D45</f>
        <v>3300</v>
      </c>
      <c r="E46" s="19"/>
    </row>
    <row r="47" spans="1:5" ht="29" x14ac:dyDescent="0.35">
      <c r="A47" s="5" t="s">
        <v>17</v>
      </c>
      <c r="B47" s="4">
        <f>(((B43/1000)*8)+((B44/1000)*12))*B45</f>
        <v>27.599999999999998</v>
      </c>
      <c r="C47" s="4">
        <f t="shared" ref="C47:D47" si="16">(((C43/1000)*8)+((C44/1000)*12))*C45</f>
        <v>27.599999999999998</v>
      </c>
      <c r="D47" s="4">
        <f t="shared" si="16"/>
        <v>27.599999999999998</v>
      </c>
      <c r="E47" s="19"/>
    </row>
    <row r="48" spans="1:5" x14ac:dyDescent="0.35">
      <c r="A48" s="6"/>
      <c r="B48" s="7"/>
      <c r="C48" s="7"/>
      <c r="D48" s="7"/>
      <c r="E48" s="10"/>
    </row>
    <row r="49" spans="1:5" x14ac:dyDescent="0.35">
      <c r="A49" s="1" t="s">
        <v>11</v>
      </c>
      <c r="B49" s="2"/>
      <c r="C49" s="2"/>
      <c r="D49" s="2"/>
      <c r="E49" s="8"/>
    </row>
    <row r="50" spans="1:5" x14ac:dyDescent="0.35">
      <c r="A50" s="6"/>
      <c r="B50" s="7" t="s">
        <v>1</v>
      </c>
      <c r="C50" s="7" t="s">
        <v>2</v>
      </c>
      <c r="D50" s="7" t="s">
        <v>3</v>
      </c>
      <c r="E50" s="10" t="s">
        <v>16</v>
      </c>
    </row>
    <row r="51" spans="1:5" x14ac:dyDescent="0.35">
      <c r="A51" s="3" t="s">
        <v>4</v>
      </c>
      <c r="B51" s="4">
        <v>600</v>
      </c>
      <c r="C51" s="4">
        <v>600</v>
      </c>
      <c r="D51" s="4">
        <v>600</v>
      </c>
      <c r="E51" s="18">
        <f>SUM(B54:D54)/1000</f>
        <v>11.7</v>
      </c>
    </row>
    <row r="52" spans="1:5" x14ac:dyDescent="0.35">
      <c r="A52" s="3" t="s">
        <v>5</v>
      </c>
      <c r="B52" s="4">
        <v>50</v>
      </c>
      <c r="C52" s="4">
        <v>50</v>
      </c>
      <c r="D52" s="4">
        <v>50</v>
      </c>
      <c r="E52" s="19"/>
    </row>
    <row r="53" spans="1:5" x14ac:dyDescent="0.35">
      <c r="A53" s="3" t="s">
        <v>20</v>
      </c>
      <c r="B53" s="4">
        <v>6</v>
      </c>
      <c r="C53" s="4">
        <v>6</v>
      </c>
      <c r="D53" s="4">
        <v>6</v>
      </c>
      <c r="E53" s="19"/>
    </row>
    <row r="54" spans="1:5" x14ac:dyDescent="0.35">
      <c r="A54" s="3" t="s">
        <v>15</v>
      </c>
      <c r="B54" s="4">
        <f>(B51+B52)*B53</f>
        <v>3900</v>
      </c>
      <c r="C54" s="4">
        <f t="shared" ref="C54" si="17">(C51+C52)*C53</f>
        <v>3900</v>
      </c>
      <c r="D54" s="4">
        <f t="shared" ref="D54" si="18">(D51+D52)*D53</f>
        <v>3900</v>
      </c>
      <c r="E54" s="19"/>
    </row>
    <row r="55" spans="1:5" ht="29" x14ac:dyDescent="0.35">
      <c r="A55" s="5" t="s">
        <v>17</v>
      </c>
      <c r="B55" s="4">
        <f>(((B51/1000)*8)+((B52/1000)*12))*B53</f>
        <v>32.400000000000006</v>
      </c>
      <c r="C55" s="4">
        <f t="shared" ref="C55:D55" si="19">(((C51/1000)*8)+((C52/1000)*12))*C53</f>
        <v>32.400000000000006</v>
      </c>
      <c r="D55" s="4">
        <f t="shared" si="19"/>
        <v>32.400000000000006</v>
      </c>
      <c r="E55" s="19"/>
    </row>
    <row r="56" spans="1:5" x14ac:dyDescent="0.35">
      <c r="A56" s="6"/>
      <c r="B56" s="7"/>
      <c r="C56" s="7"/>
      <c r="D56" s="7"/>
      <c r="E56" s="10"/>
    </row>
    <row r="57" spans="1:5" x14ac:dyDescent="0.35">
      <c r="A57" s="1" t="s">
        <v>12</v>
      </c>
      <c r="B57" s="2"/>
      <c r="C57" s="2"/>
      <c r="D57" s="2"/>
      <c r="E57" s="8"/>
    </row>
    <row r="58" spans="1:5" x14ac:dyDescent="0.35">
      <c r="A58" s="6"/>
      <c r="B58" s="7" t="s">
        <v>1</v>
      </c>
      <c r="C58" s="7" t="s">
        <v>2</v>
      </c>
      <c r="D58" s="7" t="s">
        <v>3</v>
      </c>
      <c r="E58" s="10" t="s">
        <v>16</v>
      </c>
    </row>
    <row r="59" spans="1:5" x14ac:dyDescent="0.35">
      <c r="A59" s="3" t="s">
        <v>4</v>
      </c>
      <c r="B59" s="4">
        <v>750</v>
      </c>
      <c r="C59" s="4">
        <v>750</v>
      </c>
      <c r="D59" s="4">
        <v>750</v>
      </c>
      <c r="E59" s="18">
        <f>SUM(B62:D62)/1000</f>
        <v>14.4</v>
      </c>
    </row>
    <row r="60" spans="1:5" x14ac:dyDescent="0.35">
      <c r="A60" s="3" t="s">
        <v>5</v>
      </c>
      <c r="B60" s="4">
        <v>50</v>
      </c>
      <c r="C60" s="4">
        <v>50</v>
      </c>
      <c r="D60" s="4">
        <v>50</v>
      </c>
      <c r="E60" s="19"/>
    </row>
    <row r="61" spans="1:5" x14ac:dyDescent="0.35">
      <c r="A61" s="3" t="s">
        <v>20</v>
      </c>
      <c r="B61" s="4">
        <v>6</v>
      </c>
      <c r="C61" s="4">
        <v>6</v>
      </c>
      <c r="D61" s="4">
        <v>6</v>
      </c>
      <c r="E61" s="19"/>
    </row>
    <row r="62" spans="1:5" x14ac:dyDescent="0.35">
      <c r="A62" s="3" t="s">
        <v>15</v>
      </c>
      <c r="B62" s="4">
        <f>(B59+B60)*B61</f>
        <v>4800</v>
      </c>
      <c r="C62" s="4">
        <f t="shared" ref="C62" si="20">(C59+C60)*C61</f>
        <v>4800</v>
      </c>
      <c r="D62" s="4">
        <f t="shared" ref="D62" si="21">(D59+D60)*D61</f>
        <v>4800</v>
      </c>
      <c r="E62" s="19"/>
    </row>
    <row r="63" spans="1:5" ht="29" x14ac:dyDescent="0.35">
      <c r="A63" s="5" t="s">
        <v>17</v>
      </c>
      <c r="B63" s="4">
        <f>(((B59/1000)*8)+((B60/1000)*12))*B61</f>
        <v>39.599999999999994</v>
      </c>
      <c r="C63" s="4">
        <f t="shared" ref="C63:D63" si="22">(((C59/1000)*8)+((C60/1000)*12))*C61</f>
        <v>39.599999999999994</v>
      </c>
      <c r="D63" s="4">
        <f t="shared" si="22"/>
        <v>39.599999999999994</v>
      </c>
      <c r="E63" s="19"/>
    </row>
    <row r="64" spans="1:5" x14ac:dyDescent="0.35">
      <c r="A64" s="6"/>
      <c r="B64" s="7"/>
      <c r="C64" s="7"/>
      <c r="D64" s="7"/>
      <c r="E64" s="10"/>
    </row>
    <row r="65" spans="1:5" x14ac:dyDescent="0.35">
      <c r="A65" s="1" t="s">
        <v>18</v>
      </c>
      <c r="B65" s="2"/>
      <c r="C65" s="2"/>
      <c r="D65" s="2"/>
      <c r="E65" s="8"/>
    </row>
    <row r="66" spans="1:5" x14ac:dyDescent="0.35">
      <c r="A66" s="6" t="s">
        <v>13</v>
      </c>
      <c r="B66" s="7" t="s">
        <v>1</v>
      </c>
      <c r="C66" s="7" t="s">
        <v>2</v>
      </c>
      <c r="D66" s="7" t="s">
        <v>3</v>
      </c>
      <c r="E66" s="10" t="s">
        <v>16</v>
      </c>
    </row>
    <row r="67" spans="1:5" x14ac:dyDescent="0.35">
      <c r="A67" s="3" t="s">
        <v>4</v>
      </c>
      <c r="B67" s="4">
        <v>1000</v>
      </c>
      <c r="C67" s="4">
        <v>1000</v>
      </c>
      <c r="D67" s="4">
        <v>1000</v>
      </c>
      <c r="E67" s="18">
        <f>SUM(B70:D70)/1000</f>
        <v>15.75</v>
      </c>
    </row>
    <row r="68" spans="1:5" x14ac:dyDescent="0.35">
      <c r="A68" s="3" t="s">
        <v>5</v>
      </c>
      <c r="B68" s="4">
        <v>50</v>
      </c>
      <c r="C68" s="4">
        <v>50</v>
      </c>
      <c r="D68" s="4">
        <v>50</v>
      </c>
      <c r="E68" s="19"/>
    </row>
    <row r="69" spans="1:5" x14ac:dyDescent="0.35">
      <c r="A69" s="3" t="s">
        <v>20</v>
      </c>
      <c r="B69" s="4">
        <v>5</v>
      </c>
      <c r="C69" s="4">
        <v>5</v>
      </c>
      <c r="D69" s="4">
        <v>5</v>
      </c>
      <c r="E69" s="19"/>
    </row>
    <row r="70" spans="1:5" x14ac:dyDescent="0.35">
      <c r="A70" s="3" t="s">
        <v>15</v>
      </c>
      <c r="B70" s="4">
        <f>(B67+B68)*B69</f>
        <v>5250</v>
      </c>
      <c r="C70" s="4">
        <f t="shared" ref="C70" si="23">(C67+C68)*C69</f>
        <v>5250</v>
      </c>
      <c r="D70" s="4">
        <f t="shared" ref="D70" si="24">(D67+D68)*D69</f>
        <v>5250</v>
      </c>
      <c r="E70" s="19"/>
    </row>
    <row r="71" spans="1:5" ht="29" x14ac:dyDescent="0.35">
      <c r="A71" s="5" t="s">
        <v>17</v>
      </c>
      <c r="B71" s="4">
        <f>(((B67/1000)*8)+((B68/1000)*12))*B69</f>
        <v>43</v>
      </c>
      <c r="C71" s="4">
        <f t="shared" ref="C71:D71" si="25">(((C67/1000)*8)+((C68/1000)*12))*C69</f>
        <v>43</v>
      </c>
      <c r="D71" s="4">
        <f t="shared" si="25"/>
        <v>43</v>
      </c>
      <c r="E71" s="19"/>
    </row>
    <row r="72" spans="1:5" x14ac:dyDescent="0.35">
      <c r="A72" s="6"/>
      <c r="B72" s="7"/>
      <c r="C72" s="7"/>
      <c r="D72" s="7"/>
      <c r="E72" s="10"/>
    </row>
    <row r="73" spans="1:5" x14ac:dyDescent="0.35">
      <c r="A73" s="1" t="s">
        <v>19</v>
      </c>
      <c r="B73" s="2"/>
      <c r="C73" s="2"/>
      <c r="D73" s="2"/>
      <c r="E73" s="8"/>
    </row>
    <row r="74" spans="1:5" x14ac:dyDescent="0.35">
      <c r="A74" s="6" t="s">
        <v>13</v>
      </c>
      <c r="B74" s="7" t="s">
        <v>1</v>
      </c>
      <c r="C74" s="7" t="s">
        <v>2</v>
      </c>
      <c r="D74" s="7" t="s">
        <v>3</v>
      </c>
      <c r="E74" s="10" t="s">
        <v>16</v>
      </c>
    </row>
    <row r="75" spans="1:5" x14ac:dyDescent="0.35">
      <c r="A75" s="14" t="s">
        <v>4</v>
      </c>
      <c r="B75" s="2">
        <v>1250</v>
      </c>
      <c r="C75" s="2">
        <v>1250</v>
      </c>
      <c r="D75" s="2">
        <v>1250</v>
      </c>
      <c r="E75" s="18">
        <f>SUM(B78:D78)/1000</f>
        <v>15.6</v>
      </c>
    </row>
    <row r="76" spans="1:5" x14ac:dyDescent="0.35">
      <c r="A76" s="3" t="s">
        <v>5</v>
      </c>
      <c r="B76" s="4">
        <v>50</v>
      </c>
      <c r="C76" s="4">
        <v>50</v>
      </c>
      <c r="D76" s="4">
        <v>50</v>
      </c>
      <c r="E76" s="19"/>
    </row>
    <row r="77" spans="1:5" x14ac:dyDescent="0.35">
      <c r="A77" s="3" t="s">
        <v>20</v>
      </c>
      <c r="B77" s="4">
        <v>4</v>
      </c>
      <c r="C77" s="4">
        <v>4</v>
      </c>
      <c r="D77" s="4">
        <v>4</v>
      </c>
      <c r="E77" s="19"/>
    </row>
    <row r="78" spans="1:5" x14ac:dyDescent="0.35">
      <c r="A78" s="3" t="s">
        <v>15</v>
      </c>
      <c r="B78" s="4">
        <f>(B75+B76)*B77</f>
        <v>5200</v>
      </c>
      <c r="C78" s="4">
        <f t="shared" ref="C78" si="26">(C75+C76)*C77</f>
        <v>5200</v>
      </c>
      <c r="D78" s="4">
        <f t="shared" ref="D78" si="27">(D75+D76)*D77</f>
        <v>5200</v>
      </c>
      <c r="E78" s="19"/>
    </row>
    <row r="79" spans="1:5" ht="29" x14ac:dyDescent="0.35">
      <c r="A79" s="5" t="s">
        <v>17</v>
      </c>
      <c r="B79" s="4">
        <f>(((B75/1000)*8)+((B76/1000)*12))*B77</f>
        <v>42.4</v>
      </c>
      <c r="C79" s="4">
        <f t="shared" ref="C79:D79" si="28">(((C75/1000)*8)+((C76/1000)*12))*C77</f>
        <v>42.4</v>
      </c>
      <c r="D79" s="4">
        <f t="shared" si="28"/>
        <v>42.4</v>
      </c>
      <c r="E79" s="19"/>
    </row>
    <row r="80" spans="1:5" ht="15" thickBot="1" x14ac:dyDescent="0.4">
      <c r="A80" s="15"/>
      <c r="B80" s="16"/>
      <c r="C80" s="16"/>
      <c r="D80" s="16"/>
      <c r="E80" s="17"/>
    </row>
    <row r="81" spans="1:5" ht="15" customHeight="1" thickTop="1" x14ac:dyDescent="0.35">
      <c r="A81" s="20" t="s">
        <v>14</v>
      </c>
      <c r="B81" s="20"/>
      <c r="C81" s="20"/>
      <c r="D81" s="20"/>
      <c r="E81" s="20"/>
    </row>
    <row r="82" spans="1:5" ht="14.5" customHeight="1" x14ac:dyDescent="0.35">
      <c r="A82" s="21"/>
      <c r="B82" s="21"/>
      <c r="C82" s="21"/>
      <c r="D82" s="21"/>
      <c r="E82" s="21"/>
    </row>
    <row r="83" spans="1:5" ht="14.5" customHeight="1" x14ac:dyDescent="0.35">
      <c r="A83" s="21"/>
      <c r="B83" s="21"/>
      <c r="C83" s="21"/>
      <c r="D83" s="21"/>
      <c r="E83" s="21"/>
    </row>
    <row r="84" spans="1:5" ht="14.5" customHeight="1" x14ac:dyDescent="0.35">
      <c r="A84" s="21"/>
      <c r="B84" s="21"/>
      <c r="C84" s="21"/>
      <c r="D84" s="21"/>
      <c r="E84" s="21"/>
    </row>
    <row r="85" spans="1:5" x14ac:dyDescent="0.35">
      <c r="A85" s="4"/>
      <c r="B85" s="4"/>
      <c r="C85" s="4"/>
      <c r="D85" s="4"/>
      <c r="E85" s="12"/>
    </row>
    <row r="86" spans="1:5" x14ac:dyDescent="0.35">
      <c r="A86" s="4"/>
      <c r="B86" s="4"/>
      <c r="C86" s="4"/>
      <c r="D86" s="4"/>
      <c r="E86" s="12"/>
    </row>
    <row r="87" spans="1:5" x14ac:dyDescent="0.35">
      <c r="A87" s="13"/>
      <c r="B87" s="4"/>
      <c r="C87" s="4"/>
      <c r="D87" s="4"/>
      <c r="E87" s="12"/>
    </row>
    <row r="88" spans="1:5" x14ac:dyDescent="0.35">
      <c r="A88" s="4"/>
      <c r="B88" s="4"/>
      <c r="C88" s="4"/>
      <c r="D88" s="4"/>
      <c r="E88" s="4"/>
    </row>
    <row r="89" spans="1:5" x14ac:dyDescent="0.35">
      <c r="A89" s="11"/>
      <c r="B89" s="4"/>
      <c r="C89" s="4"/>
      <c r="D89" s="4"/>
      <c r="E89" s="4"/>
    </row>
    <row r="90" spans="1:5" x14ac:dyDescent="0.35">
      <c r="A90" s="4"/>
      <c r="B90" s="4"/>
      <c r="C90" s="4"/>
      <c r="D90" s="4"/>
      <c r="E90" s="4"/>
    </row>
    <row r="91" spans="1:5" x14ac:dyDescent="0.35">
      <c r="A91" s="4"/>
      <c r="B91" s="4"/>
      <c r="C91" s="4"/>
      <c r="D91" s="4"/>
      <c r="E91" s="12"/>
    </row>
    <row r="92" spans="1:5" x14ac:dyDescent="0.35">
      <c r="A92" s="4"/>
      <c r="B92" s="4"/>
      <c r="C92" s="4"/>
      <c r="D92" s="4"/>
      <c r="E92" s="12"/>
    </row>
    <row r="93" spans="1:5" x14ac:dyDescent="0.35">
      <c r="A93" s="4"/>
      <c r="B93" s="4"/>
      <c r="C93" s="4"/>
      <c r="D93" s="4"/>
      <c r="E93" s="12"/>
    </row>
    <row r="94" spans="1:5" x14ac:dyDescent="0.35">
      <c r="A94" s="4"/>
      <c r="B94" s="4"/>
      <c r="C94" s="4"/>
      <c r="D94" s="4"/>
      <c r="E94" s="12"/>
    </row>
    <row r="95" spans="1:5" x14ac:dyDescent="0.35">
      <c r="A95" s="13"/>
      <c r="B95" s="4"/>
      <c r="C95" s="4"/>
      <c r="D95" s="4"/>
      <c r="E95" s="12"/>
    </row>
    <row r="96" spans="1:5" x14ac:dyDescent="0.35">
      <c r="A96" s="4"/>
      <c r="B96" s="4"/>
      <c r="C96" s="4"/>
      <c r="D96" s="4"/>
      <c r="E96" s="4"/>
    </row>
  </sheetData>
  <mergeCells count="11">
    <mergeCell ref="A81:E84"/>
    <mergeCell ref="E43:E47"/>
    <mergeCell ref="E51:E55"/>
    <mergeCell ref="E59:E63"/>
    <mergeCell ref="E67:E71"/>
    <mergeCell ref="E75:E79"/>
    <mergeCell ref="E3:E7"/>
    <mergeCell ref="E11:E15"/>
    <mergeCell ref="E19:E23"/>
    <mergeCell ref="E27:E31"/>
    <mergeCell ref="E35:E39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Scott Messenger</cp:lastModifiedBy>
  <dcterms:created xsi:type="dcterms:W3CDTF">2020-05-22T17:55:55Z</dcterms:created>
  <dcterms:modified xsi:type="dcterms:W3CDTF">2020-05-29T03:48:17Z</dcterms:modified>
</cp:coreProperties>
</file>